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80" windowHeight="11490" activeTab="2"/>
  </bookViews>
  <sheets>
    <sheet name="MEMO" sheetId="1" r:id="rId1"/>
    <sheet name="CHECK" sheetId="2" r:id="rId2"/>
    <sheet name="RECEIPT " sheetId="3" r:id="rId3"/>
    <sheet name="A-R INVOICE" sheetId="4" r:id="rId4"/>
    <sheet name="A-P INVOICE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<sst xmlns="http://schemas.openxmlformats.org/spreadsheetml/2006/main" count="113" uniqueCount="88">
  <si>
    <t>First Merchants Bank</t>
  </si>
  <si>
    <t>11111 Main Street</t>
  </si>
  <si>
    <t>Dayton, Ohio  44313</t>
  </si>
  <si>
    <t>51-160</t>
  </si>
  <si>
    <t>Bal Brought Fwd.</t>
  </si>
  <si>
    <t>Add Deposits</t>
  </si>
  <si>
    <t>Pay to the order of</t>
  </si>
  <si>
    <t>Dollars</t>
  </si>
  <si>
    <t>Total</t>
  </si>
  <si>
    <t>Less this Check</t>
  </si>
  <si>
    <t>Bal Carried Fwd.</t>
  </si>
  <si>
    <t>887 556 99196321478    41</t>
  </si>
  <si>
    <t>RECEIPT</t>
  </si>
  <si>
    <t>RECEIVED FROM</t>
  </si>
  <si>
    <t>FOR</t>
  </si>
  <si>
    <t>TO:</t>
  </si>
  <si>
    <t>FROM:</t>
  </si>
  <si>
    <t>DATE:</t>
  </si>
  <si>
    <t>SUBJECT:</t>
  </si>
  <si>
    <t>Investment in Business</t>
  </si>
  <si>
    <t>Accounting Clerk</t>
  </si>
  <si>
    <t>contribution from my personal savings account.</t>
  </si>
  <si>
    <t>savings account into the business.</t>
  </si>
  <si>
    <t>Memo 101</t>
  </si>
  <si>
    <t>EXAMPLE OF A MEMO</t>
  </si>
  <si>
    <t>DATE</t>
  </si>
  <si>
    <t>0RDER #</t>
  </si>
  <si>
    <t>SHIPPED</t>
  </si>
  <si>
    <t>TERMS</t>
  </si>
  <si>
    <t>DUE IN 30 DAYS</t>
  </si>
  <si>
    <t>NO SHIPPING</t>
  </si>
  <si>
    <t>QTY</t>
  </si>
  <si>
    <t>ITEM</t>
  </si>
  <si>
    <t>UNIT PRICE</t>
  </si>
  <si>
    <t>TOTAL</t>
  </si>
  <si>
    <t>(ACCOUNTS RECEIVABLE)</t>
  </si>
  <si>
    <t>(ACCOUNTS PAYABLE)</t>
  </si>
  <si>
    <t>38009 Darthmouth Lane</t>
  </si>
  <si>
    <t>EXAMPLE OF A CHECK</t>
  </si>
  <si>
    <t>EXAMPLE OF A RECEIPT</t>
  </si>
  <si>
    <t>4110 South Hill Street</t>
  </si>
  <si>
    <t>Payment on Account</t>
  </si>
  <si>
    <t xml:space="preserve">                  SPARKLE &amp; SHINE WINDOW SERVICES   </t>
  </si>
  <si>
    <t>EXAMPLE OF A PURCHASE INVOICE</t>
  </si>
  <si>
    <t>EXAMPLE OF A SALES INVOICE</t>
  </si>
  <si>
    <t>THE CUTTING EDGE HAIR SALON</t>
  </si>
  <si>
    <t>BEVERLY HILLS, CA 90210</t>
  </si>
  <si>
    <t>(310) 897-6543</t>
  </si>
  <si>
    <t>12345 MELROSE AVENUE</t>
  </si>
  <si>
    <t>Megan Ortiz, Capital</t>
  </si>
  <si>
    <r>
      <t xml:space="preserve">Please record this </t>
    </r>
    <r>
      <rPr>
        <sz val="14"/>
        <color indexed="48"/>
        <rFont val="Arial"/>
        <family val="2"/>
      </rPr>
      <t>$80,000.00</t>
    </r>
    <r>
      <rPr>
        <sz val="14"/>
        <rFont val="Arial"/>
        <family val="2"/>
      </rPr>
      <t xml:space="preserve"> investment into my Capital Account.  This money is a </t>
    </r>
  </si>
  <si>
    <t>December 1, 2013</t>
  </si>
  <si>
    <t xml:space="preserve">Megan Ortiz, the owner invested $80,000.00 from her personal </t>
  </si>
  <si>
    <t xml:space="preserve">    THE CUTTING EDGE HAIR SALON</t>
  </si>
  <si>
    <t>No 301</t>
  </si>
  <si>
    <t>Six thousand and eighty and 00/100--------------------------------------------</t>
  </si>
  <si>
    <t>Megan Ortiz</t>
  </si>
  <si>
    <t>No.301</t>
  </si>
  <si>
    <r>
      <t xml:space="preserve">Date  </t>
    </r>
    <r>
      <rPr>
        <b/>
        <sz val="12"/>
        <color indexed="12"/>
        <rFont val="Arial"/>
        <family val="2"/>
      </rPr>
      <t>December 2</t>
    </r>
  </si>
  <si>
    <r>
      <t xml:space="preserve">To:  </t>
    </r>
    <r>
      <rPr>
        <b/>
        <sz val="12"/>
        <color indexed="12"/>
        <rFont val="Arial"/>
        <family val="2"/>
      </rPr>
      <t>IKEA Co.</t>
    </r>
  </si>
  <si>
    <t>IKEA Co.</t>
  </si>
  <si>
    <r>
      <t xml:space="preserve">For: </t>
    </r>
    <r>
      <rPr>
        <b/>
        <sz val="12"/>
        <color indexed="12"/>
        <rFont val="Arial"/>
        <family val="2"/>
      </rPr>
      <t>Salon Furniture (Asset)</t>
    </r>
  </si>
  <si>
    <t>December 2, 2013--Issued a check to IKEA Co.for $6080.00 to pay for salon furniture.  Check 301</t>
  </si>
  <si>
    <t>Britney Spears</t>
  </si>
  <si>
    <t>NO. 404</t>
  </si>
  <si>
    <t>Three hundred ten &amp; 00/1.00----------------------------------</t>
  </si>
  <si>
    <t>service. Receipt 404</t>
  </si>
  <si>
    <t xml:space="preserve">December 24, 2013--Received payment of $310.00 on account from Britney Spears for hair cutting </t>
  </si>
  <si>
    <t>INVOICE # 501</t>
  </si>
  <si>
    <t>DECEMBER 9, 2013</t>
  </si>
  <si>
    <t>Lady Gaga</t>
  </si>
  <si>
    <t>Hair Styling Service</t>
  </si>
  <si>
    <t>December 9, 2013</t>
  </si>
  <si>
    <t>Sent a bill to Lady Gaga for hair styling service for $4000</t>
  </si>
  <si>
    <t xml:space="preserve">  SALES INVOICE # 501</t>
  </si>
  <si>
    <t>The Cutting Edge Hair Salon</t>
  </si>
  <si>
    <t>12345 Melrose AVENUE</t>
  </si>
  <si>
    <t>Beverly Hills, CA 90201</t>
  </si>
  <si>
    <t>INVOICE # 201</t>
  </si>
  <si>
    <t>December 2, 2013</t>
  </si>
  <si>
    <t>Pantene Co.</t>
  </si>
  <si>
    <t>Boston, MA 02201</t>
  </si>
  <si>
    <t>(617) 897-6543</t>
  </si>
  <si>
    <t>Manhattan, New York 10001</t>
  </si>
  <si>
    <t xml:space="preserve">Shampoo </t>
  </si>
  <si>
    <t>Conditioner</t>
  </si>
  <si>
    <t xml:space="preserve">Purchased 30 bottles of shampoo and 40 bottles of conditioner on account </t>
  </si>
  <si>
    <t>from Pantene Co. for $2100.00  PURCHASE INVOICE # 201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</si>
</sst>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[$-409]dddd\,\ mmmm\ dd\,\ yyyy"/>
    <numFmt numFmtId="167" formatCode="[$-409]mmmm\ d\,\ yyyy;@"/>
  </numFmts>
  <fonts count="80">
    <font>
      <sz val="10"/>
      <name val="Arial"/>
      <family val="0"/>
    </font>
    <font>
      <b/>
      <sz val="10"/>
      <name val="Arial"/>
      <family val="2"/>
    </font>
    <font>
      <sz val="14"/>
      <name val="Lucida Sans Typewriter"/>
      <family val="3"/>
    </font>
    <font>
      <sz val="12"/>
      <name val="Arial"/>
      <family val="2"/>
    </font>
    <font>
      <i/>
      <sz val="12"/>
      <name val="Lucida Handwriting"/>
      <family val="4"/>
    </font>
    <font>
      <sz val="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8"/>
      <name val="Arial"/>
      <family val="0"/>
    </font>
    <font>
      <sz val="16"/>
      <color indexed="10"/>
      <name val="Arial"/>
      <family val="2"/>
    </font>
    <font>
      <sz val="14"/>
      <name val="Arial"/>
      <family val="2"/>
    </font>
    <font>
      <b/>
      <sz val="14"/>
      <color indexed="12"/>
      <name val="Lucida Sans Typewriter"/>
      <family val="3"/>
    </font>
    <font>
      <b/>
      <sz val="14"/>
      <name val="Fajita ICG Picante"/>
      <family val="0"/>
    </font>
    <font>
      <sz val="14"/>
      <color indexed="12"/>
      <name val="Fajita ICG Picante"/>
      <family val="0"/>
    </font>
    <font>
      <b/>
      <sz val="16"/>
      <color indexed="12"/>
      <name val="Lucida Sans Typewriter"/>
      <family val="3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4"/>
      <color indexed="48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48"/>
      <name val="Lucida Sans Typewriter"/>
      <family val="3"/>
    </font>
    <font>
      <b/>
      <sz val="14"/>
      <color indexed="48"/>
      <name val="Fajita ICG Picante"/>
      <family val="0"/>
    </font>
    <font>
      <b/>
      <sz val="10"/>
      <color indexed="48"/>
      <name val="Arial"/>
      <family val="2"/>
    </font>
    <font>
      <b/>
      <u val="single"/>
      <sz val="14"/>
      <color indexed="48"/>
      <name val="Arial"/>
      <family val="2"/>
    </font>
    <font>
      <b/>
      <i/>
      <sz val="12"/>
      <color indexed="48"/>
      <name val="Lucida Handwriting"/>
      <family val="4"/>
    </font>
    <font>
      <i/>
      <sz val="14"/>
      <color indexed="48"/>
      <name val="Lucida Handwriting"/>
      <family val="4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3333FF"/>
      <name val="Arial"/>
      <family val="2"/>
    </font>
    <font>
      <sz val="12"/>
      <color rgb="FF3333FF"/>
      <name val="Arial"/>
      <family val="2"/>
    </font>
    <font>
      <b/>
      <sz val="12"/>
      <color rgb="FF3333FF"/>
      <name val="Arial"/>
      <family val="2"/>
    </font>
    <font>
      <b/>
      <sz val="14"/>
      <color rgb="FF3333FF"/>
      <name val="Lucida Sans Typewriter"/>
      <family val="3"/>
    </font>
    <font>
      <b/>
      <sz val="14"/>
      <color rgb="FF3333FF"/>
      <name val="Fajita ICG Picante"/>
      <family val="0"/>
    </font>
    <font>
      <sz val="14"/>
      <color rgb="FF3333FF"/>
      <name val="Arial"/>
      <family val="2"/>
    </font>
    <font>
      <b/>
      <sz val="10"/>
      <color rgb="FF3333FF"/>
      <name val="Arial"/>
      <family val="2"/>
    </font>
    <font>
      <b/>
      <u val="single"/>
      <sz val="14"/>
      <color rgb="FF3333FF"/>
      <name val="Arial"/>
      <family val="2"/>
    </font>
    <font>
      <b/>
      <i/>
      <sz val="12"/>
      <color rgb="FF3333FF"/>
      <name val="Lucida Handwriting"/>
      <family val="4"/>
    </font>
    <font>
      <i/>
      <sz val="14"/>
      <color rgb="FF3333FF"/>
      <name val="Lucida Handwriting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8" fontId="10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70" fillId="33" borderId="13" xfId="0" applyFont="1" applyFill="1" applyBorder="1" applyAlignment="1">
      <alignment/>
    </xf>
    <xf numFmtId="0" fontId="71" fillId="33" borderId="14" xfId="0" applyFont="1" applyFill="1" applyBorder="1" applyAlignment="1">
      <alignment/>
    </xf>
    <xf numFmtId="0" fontId="71" fillId="33" borderId="15" xfId="0" applyFont="1" applyFill="1" applyBorder="1" applyAlignment="1">
      <alignment/>
    </xf>
    <xf numFmtId="8" fontId="9" fillId="33" borderId="16" xfId="0" applyNumberFormat="1" applyFont="1" applyFill="1" applyBorder="1" applyAlignment="1">
      <alignment horizontal="center"/>
    </xf>
    <xf numFmtId="0" fontId="72" fillId="33" borderId="17" xfId="0" applyFont="1" applyFill="1" applyBorder="1" applyAlignment="1">
      <alignment/>
    </xf>
    <xf numFmtId="0" fontId="73" fillId="33" borderId="18" xfId="0" applyFont="1" applyFill="1" applyBorder="1" applyAlignment="1">
      <alignment/>
    </xf>
    <xf numFmtId="0" fontId="74" fillId="33" borderId="19" xfId="0" applyFont="1" applyFill="1" applyBorder="1" applyAlignment="1">
      <alignment/>
    </xf>
    <xf numFmtId="0" fontId="1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72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left"/>
    </xf>
    <xf numFmtId="0" fontId="73" fillId="33" borderId="23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8" fontId="9" fillId="33" borderId="27" xfId="0" applyNumberFormat="1" applyFont="1" applyFill="1" applyBorder="1" applyAlignment="1">
      <alignment/>
    </xf>
    <xf numFmtId="0" fontId="14" fillId="33" borderId="22" xfId="0" applyFont="1" applyFill="1" applyBorder="1" applyAlignment="1">
      <alignment/>
    </xf>
    <xf numFmtId="8" fontId="6" fillId="33" borderId="27" xfId="0" applyNumberFormat="1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8" fontId="22" fillId="33" borderId="28" xfId="0" applyNumberFormat="1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7" fillId="33" borderId="22" xfId="0" applyFont="1" applyFill="1" applyBorder="1" applyAlignment="1">
      <alignment horizontal="right"/>
    </xf>
    <xf numFmtId="0" fontId="3" fillId="33" borderId="2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8" fontId="9" fillId="33" borderId="30" xfId="0" applyNumberFormat="1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73" fillId="33" borderId="18" xfId="0" applyFont="1" applyFill="1" applyBorder="1" applyAlignment="1">
      <alignment/>
    </xf>
    <xf numFmtId="0" fontId="73" fillId="33" borderId="19" xfId="0" applyFont="1" applyFill="1" applyBorder="1" applyAlignment="1">
      <alignment/>
    </xf>
    <xf numFmtId="0" fontId="73" fillId="33" borderId="20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75" fillId="33" borderId="0" xfId="0" applyFont="1" applyFill="1" applyBorder="1" applyAlignment="1">
      <alignment/>
    </xf>
    <xf numFmtId="15" fontId="75" fillId="33" borderId="0" xfId="0" applyNumberFormat="1" applyFont="1" applyFill="1" applyBorder="1" applyAlignment="1" quotePrefix="1">
      <alignment/>
    </xf>
    <xf numFmtId="0" fontId="14" fillId="33" borderId="21" xfId="0" applyFont="1" applyFill="1" applyBorder="1" applyAlignment="1">
      <alignment/>
    </xf>
    <xf numFmtId="0" fontId="14" fillId="33" borderId="31" xfId="0" applyFont="1" applyFill="1" applyBorder="1" applyAlignment="1">
      <alignment/>
    </xf>
    <xf numFmtId="0" fontId="14" fillId="33" borderId="25" xfId="0" applyFont="1" applyFill="1" applyBorder="1" applyAlignment="1">
      <alignment/>
    </xf>
    <xf numFmtId="167" fontId="70" fillId="33" borderId="10" xfId="0" applyNumberFormat="1" applyFont="1" applyFill="1" applyBorder="1" applyAlignment="1">
      <alignment/>
    </xf>
    <xf numFmtId="0" fontId="70" fillId="33" borderId="11" xfId="0" applyFont="1" applyFill="1" applyBorder="1" applyAlignment="1">
      <alignment/>
    </xf>
    <xf numFmtId="0" fontId="72" fillId="33" borderId="11" xfId="0" applyFont="1" applyFill="1" applyBorder="1" applyAlignment="1">
      <alignment/>
    </xf>
    <xf numFmtId="0" fontId="72" fillId="33" borderId="12" xfId="0" applyFont="1" applyFill="1" applyBorder="1" applyAlignment="1">
      <alignment/>
    </xf>
    <xf numFmtId="0" fontId="76" fillId="33" borderId="13" xfId="0" applyFont="1" applyFill="1" applyBorder="1" applyAlignment="1">
      <alignment/>
    </xf>
    <xf numFmtId="0" fontId="70" fillId="33" borderId="14" xfId="0" applyFont="1" applyFill="1" applyBorder="1" applyAlignment="1">
      <alignment/>
    </xf>
    <xf numFmtId="0" fontId="72" fillId="33" borderId="14" xfId="0" applyFont="1" applyFill="1" applyBorder="1" applyAlignment="1">
      <alignment/>
    </xf>
    <xf numFmtId="0" fontId="72" fillId="33" borderId="15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15" fillId="33" borderId="23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70" fillId="33" borderId="22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70" fillId="33" borderId="31" xfId="0" applyFont="1" applyFill="1" applyBorder="1" applyAlignment="1">
      <alignment/>
    </xf>
    <xf numFmtId="8" fontId="77" fillId="33" borderId="28" xfId="0" applyNumberFormat="1" applyFont="1" applyFill="1" applyBorder="1" applyAlignment="1">
      <alignment/>
    </xf>
    <xf numFmtId="0" fontId="70" fillId="33" borderId="21" xfId="0" applyFont="1" applyFill="1" applyBorder="1" applyAlignment="1">
      <alignment/>
    </xf>
    <xf numFmtId="0" fontId="75" fillId="33" borderId="31" xfId="0" applyFont="1" applyFill="1" applyBorder="1" applyAlignment="1">
      <alignment/>
    </xf>
    <xf numFmtId="0" fontId="14" fillId="33" borderId="22" xfId="0" applyFont="1" applyFill="1" applyBorder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70" fillId="33" borderId="10" xfId="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right"/>
    </xf>
    <xf numFmtId="0" fontId="75" fillId="33" borderId="27" xfId="0" applyFont="1" applyFill="1" applyBorder="1" applyAlignment="1" quotePrefix="1">
      <alignment/>
    </xf>
    <xf numFmtId="0" fontId="14" fillId="33" borderId="23" xfId="0" applyFont="1" applyFill="1" applyBorder="1" applyAlignment="1">
      <alignment horizontal="right"/>
    </xf>
    <xf numFmtId="0" fontId="18" fillId="33" borderId="32" xfId="0" applyFont="1" applyFill="1" applyBorder="1" applyAlignment="1">
      <alignment/>
    </xf>
    <xf numFmtId="0" fontId="14" fillId="33" borderId="27" xfId="0" applyFont="1" applyFill="1" applyBorder="1" applyAlignment="1">
      <alignment horizontal="left"/>
    </xf>
    <xf numFmtId="0" fontId="18" fillId="33" borderId="33" xfId="0" applyFont="1" applyFill="1" applyBorder="1" applyAlignment="1">
      <alignment/>
    </xf>
    <xf numFmtId="0" fontId="14" fillId="33" borderId="27" xfId="0" applyFont="1" applyFill="1" applyBorder="1" applyAlignment="1">
      <alignment/>
    </xf>
    <xf numFmtId="0" fontId="18" fillId="33" borderId="34" xfId="0" applyFont="1" applyFill="1" applyBorder="1" applyAlignment="1">
      <alignment/>
    </xf>
    <xf numFmtId="0" fontId="14" fillId="33" borderId="23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35" xfId="0" applyFont="1" applyFill="1" applyBorder="1" applyAlignment="1">
      <alignment/>
    </xf>
    <xf numFmtId="0" fontId="14" fillId="33" borderId="36" xfId="0" applyFont="1" applyFill="1" applyBorder="1" applyAlignment="1">
      <alignment/>
    </xf>
    <xf numFmtId="0" fontId="75" fillId="33" borderId="35" xfId="0" applyFont="1" applyFill="1" applyBorder="1" applyAlignment="1">
      <alignment horizontal="center"/>
    </xf>
    <xf numFmtId="0" fontId="75" fillId="33" borderId="36" xfId="0" applyFont="1" applyFill="1" applyBorder="1" applyAlignment="1">
      <alignment/>
    </xf>
    <xf numFmtId="8" fontId="75" fillId="33" borderId="36" xfId="0" applyNumberFormat="1" applyFont="1" applyFill="1" applyBorder="1" applyAlignment="1">
      <alignment/>
    </xf>
    <xf numFmtId="8" fontId="75" fillId="33" borderId="27" xfId="0" applyNumberFormat="1" applyFont="1" applyFill="1" applyBorder="1" applyAlignment="1">
      <alignment/>
    </xf>
    <xf numFmtId="0" fontId="70" fillId="33" borderId="18" xfId="0" applyFont="1" applyFill="1" applyBorder="1" applyAlignment="1" quotePrefix="1">
      <alignment/>
    </xf>
    <xf numFmtId="0" fontId="70" fillId="33" borderId="19" xfId="0" applyFont="1" applyFill="1" applyBorder="1" applyAlignment="1">
      <alignment/>
    </xf>
    <xf numFmtId="0" fontId="70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15" fillId="33" borderId="32" xfId="0" applyFont="1" applyFill="1" applyBorder="1" applyAlignment="1">
      <alignment/>
    </xf>
    <xf numFmtId="0" fontId="15" fillId="33" borderId="33" xfId="0" applyFont="1" applyFill="1" applyBorder="1" applyAlignment="1">
      <alignment/>
    </xf>
    <xf numFmtId="0" fontId="15" fillId="33" borderId="34" xfId="0" applyFont="1" applyFill="1" applyBorder="1" applyAlignment="1">
      <alignment/>
    </xf>
    <xf numFmtId="0" fontId="70" fillId="33" borderId="25" xfId="0" applyFont="1" applyFill="1" applyBorder="1" applyAlignment="1">
      <alignment/>
    </xf>
    <xf numFmtId="0" fontId="73" fillId="33" borderId="23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/>
    </xf>
    <xf numFmtId="0" fontId="73" fillId="33" borderId="2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165" fontId="8" fillId="33" borderId="14" xfId="0" applyNumberFormat="1" applyFont="1" applyFill="1" applyBorder="1" applyAlignment="1" quotePrefix="1">
      <alignment horizontal="center"/>
    </xf>
    <xf numFmtId="165" fontId="8" fillId="33" borderId="24" xfId="0" applyNumberFormat="1" applyFont="1" applyFill="1" applyBorder="1" applyAlignment="1" quotePrefix="1">
      <alignment horizontal="center"/>
    </xf>
    <xf numFmtId="0" fontId="3" fillId="33" borderId="11" xfId="0" applyFont="1" applyFill="1" applyBorder="1" applyAlignment="1">
      <alignment horizontal="left"/>
    </xf>
    <xf numFmtId="0" fontId="78" fillId="33" borderId="31" xfId="0" applyFont="1" applyFill="1" applyBorder="1" applyAlignment="1">
      <alignment horizontal="center"/>
    </xf>
    <xf numFmtId="0" fontId="78" fillId="33" borderId="25" xfId="0" applyFont="1" applyFill="1" applyBorder="1" applyAlignment="1">
      <alignment horizontal="center"/>
    </xf>
    <xf numFmtId="165" fontId="70" fillId="33" borderId="31" xfId="0" applyNumberFormat="1" applyFont="1" applyFill="1" applyBorder="1" applyAlignment="1" quotePrefix="1">
      <alignment horizontal="center"/>
    </xf>
    <xf numFmtId="165" fontId="70" fillId="33" borderId="25" xfId="0" applyNumberFormat="1" applyFont="1" applyFill="1" applyBorder="1" applyAlignment="1" quotePrefix="1">
      <alignment horizontal="center"/>
    </xf>
    <xf numFmtId="0" fontId="14" fillId="33" borderId="0" xfId="0" applyFont="1" applyFill="1" applyBorder="1" applyAlignment="1">
      <alignment horizontal="left"/>
    </xf>
    <xf numFmtId="0" fontId="70" fillId="33" borderId="31" xfId="0" applyFont="1" applyFill="1" applyBorder="1" applyAlignment="1">
      <alignment horizontal="left"/>
    </xf>
    <xf numFmtId="0" fontId="79" fillId="33" borderId="0" xfId="0" applyFont="1" applyFill="1" applyBorder="1" applyAlignment="1">
      <alignment horizontal="center"/>
    </xf>
    <xf numFmtId="0" fontId="79" fillId="33" borderId="22" xfId="0" applyFont="1" applyFill="1" applyBorder="1" applyAlignment="1">
      <alignment horizontal="center"/>
    </xf>
    <xf numFmtId="0" fontId="79" fillId="33" borderId="31" xfId="0" applyFont="1" applyFill="1" applyBorder="1" applyAlignment="1">
      <alignment horizontal="center"/>
    </xf>
    <xf numFmtId="0" fontId="79" fillId="33" borderId="25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31" xfId="0" applyFont="1" applyFill="1" applyBorder="1" applyAlignment="1">
      <alignment horizontal="center"/>
    </xf>
    <xf numFmtId="0" fontId="73" fillId="33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F21"/>
  <sheetViews>
    <sheetView zoomScalePageLayoutView="0" workbookViewId="0" topLeftCell="A1">
      <selection activeCell="B5" sqref="B5:F5"/>
    </sheetView>
  </sheetViews>
  <sheetFormatPr defaultColWidth="9.140625" defaultRowHeight="12.75"/>
  <cols>
    <col min="2" max="2" width="27.28125" style="0" customWidth="1"/>
    <col min="3" max="3" width="47.140625" style="0" customWidth="1"/>
    <col min="4" max="4" width="12.57421875" style="0" customWidth="1"/>
    <col min="5" max="5" width="15.57421875" style="0" customWidth="1"/>
    <col min="6" max="6" width="16.7109375" style="0" customWidth="1"/>
  </cols>
  <sheetData>
    <row r="2" ht="20.25">
      <c r="B2" s="9" t="s">
        <v>24</v>
      </c>
    </row>
    <row r="3" ht="13.5" thickBot="1"/>
    <row r="4" spans="2:6" ht="24" customHeight="1">
      <c r="B4" s="60" t="s">
        <v>42</v>
      </c>
      <c r="C4" s="145" t="s">
        <v>53</v>
      </c>
      <c r="D4" s="145"/>
      <c r="E4" s="61"/>
      <c r="F4" s="62" t="s">
        <v>23</v>
      </c>
    </row>
    <row r="5" spans="2:6" ht="24" customHeight="1">
      <c r="B5" s="124" t="s">
        <v>48</v>
      </c>
      <c r="C5" s="125"/>
      <c r="D5" s="125"/>
      <c r="E5" s="125"/>
      <c r="F5" s="126"/>
    </row>
    <row r="6" spans="2:6" ht="24" customHeight="1">
      <c r="B6" s="124" t="s">
        <v>46</v>
      </c>
      <c r="C6" s="125"/>
      <c r="D6" s="125"/>
      <c r="E6" s="125"/>
      <c r="F6" s="126"/>
    </row>
    <row r="7" spans="2:6" ht="24" customHeight="1">
      <c r="B7" s="124" t="s">
        <v>47</v>
      </c>
      <c r="C7" s="125"/>
      <c r="D7" s="125"/>
      <c r="E7" s="125"/>
      <c r="F7" s="126"/>
    </row>
    <row r="8" spans="2:6" ht="24" customHeight="1">
      <c r="B8" s="63"/>
      <c r="C8" s="64"/>
      <c r="D8" s="64"/>
      <c r="E8" s="64"/>
      <c r="F8" s="65"/>
    </row>
    <row r="9" spans="2:6" ht="24" customHeight="1">
      <c r="B9" s="47" t="s">
        <v>15</v>
      </c>
      <c r="C9" s="33" t="s">
        <v>20</v>
      </c>
      <c r="D9" s="33"/>
      <c r="E9" s="33"/>
      <c r="F9" s="45"/>
    </row>
    <row r="10" spans="2:6" ht="24" customHeight="1">
      <c r="B10" s="47" t="s">
        <v>16</v>
      </c>
      <c r="C10" s="66" t="s">
        <v>49</v>
      </c>
      <c r="D10" s="33"/>
      <c r="E10" s="33"/>
      <c r="F10" s="45"/>
    </row>
    <row r="11" spans="2:6" ht="24" customHeight="1">
      <c r="B11" s="47" t="s">
        <v>17</v>
      </c>
      <c r="C11" s="67" t="s">
        <v>51</v>
      </c>
      <c r="D11" s="33"/>
      <c r="E11" s="33"/>
      <c r="F11" s="45"/>
    </row>
    <row r="12" spans="2:6" ht="24" customHeight="1">
      <c r="B12" s="47" t="s">
        <v>18</v>
      </c>
      <c r="C12" s="33" t="s">
        <v>19</v>
      </c>
      <c r="D12" s="33"/>
      <c r="E12" s="33"/>
      <c r="F12" s="45"/>
    </row>
    <row r="13" spans="2:6" ht="24" customHeight="1">
      <c r="B13" s="42"/>
      <c r="C13" s="33"/>
      <c r="D13" s="33"/>
      <c r="E13" s="33"/>
      <c r="F13" s="45"/>
    </row>
    <row r="14" spans="2:6" ht="24" customHeight="1">
      <c r="B14" s="42" t="s">
        <v>50</v>
      </c>
      <c r="C14" s="33"/>
      <c r="D14" s="33"/>
      <c r="E14" s="33"/>
      <c r="F14" s="45"/>
    </row>
    <row r="15" spans="2:6" ht="24" customHeight="1">
      <c r="B15" s="42" t="s">
        <v>21</v>
      </c>
      <c r="C15" s="33"/>
      <c r="D15" s="33"/>
      <c r="E15" s="33"/>
      <c r="F15" s="45"/>
    </row>
    <row r="16" spans="2:6" ht="24" customHeight="1">
      <c r="B16" s="42"/>
      <c r="C16" s="33"/>
      <c r="D16" s="33"/>
      <c r="E16" s="33"/>
      <c r="F16" s="45"/>
    </row>
    <row r="17" spans="2:6" ht="24" customHeight="1" thickBot="1">
      <c r="B17" s="68"/>
      <c r="C17" s="69"/>
      <c r="D17" s="69"/>
      <c r="E17" s="69"/>
      <c r="F17" s="70"/>
    </row>
    <row r="18" ht="24" customHeight="1"/>
    <row r="19" ht="24" customHeight="1">
      <c r="B19" s="7"/>
    </row>
    <row r="20" spans="2:6" ht="24" customHeight="1">
      <c r="B20" s="71">
        <v>41609</v>
      </c>
      <c r="C20" s="72" t="s">
        <v>52</v>
      </c>
      <c r="D20" s="73"/>
      <c r="E20" s="73"/>
      <c r="F20" s="74"/>
    </row>
    <row r="21" spans="2:6" ht="24" customHeight="1">
      <c r="B21" s="75"/>
      <c r="C21" s="76" t="s">
        <v>22</v>
      </c>
      <c r="D21" s="77" t="s">
        <v>23</v>
      </c>
      <c r="E21" s="77"/>
      <c r="F21" s="78"/>
    </row>
  </sheetData>
  <sheetProtection/>
  <mergeCells count="4">
    <mergeCell ref="B5:F5"/>
    <mergeCell ref="B6:F6"/>
    <mergeCell ref="B7:F7"/>
    <mergeCell ref="C4:D4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18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.28125" style="0" customWidth="1"/>
    <col min="2" max="2" width="21.28125" style="5" customWidth="1"/>
    <col min="3" max="3" width="15.8515625" style="5" customWidth="1"/>
    <col min="4" max="9" width="22.28125" style="5" customWidth="1"/>
  </cols>
  <sheetData>
    <row r="1" ht="20.25">
      <c r="C1" s="15" t="s">
        <v>38</v>
      </c>
    </row>
    <row r="3" ht="13.5" thickBot="1"/>
    <row r="4" spans="2:9" s="5" customFormat="1" ht="18.75" thickBot="1">
      <c r="B4" s="22">
        <v>6080</v>
      </c>
      <c r="C4" s="23" t="s">
        <v>57</v>
      </c>
      <c r="D4" s="24" t="s">
        <v>45</v>
      </c>
      <c r="E4" s="25"/>
      <c r="F4" s="26"/>
      <c r="G4" s="26"/>
      <c r="H4" s="27"/>
      <c r="I4" s="28" t="s">
        <v>54</v>
      </c>
    </row>
    <row r="5" spans="2:9" ht="24.75" customHeight="1" thickBot="1">
      <c r="B5" s="29" t="s">
        <v>58</v>
      </c>
      <c r="C5" s="30">
        <v>2013</v>
      </c>
      <c r="D5" s="31" t="s">
        <v>48</v>
      </c>
      <c r="E5" s="32"/>
      <c r="F5" s="33"/>
      <c r="G5" s="33"/>
      <c r="H5" s="34"/>
      <c r="I5" s="35" t="s">
        <v>3</v>
      </c>
    </row>
    <row r="6" spans="2:9" ht="24.75" customHeight="1" thickBot="1">
      <c r="B6" s="29" t="s">
        <v>59</v>
      </c>
      <c r="C6" s="36"/>
      <c r="D6" s="31" t="s">
        <v>46</v>
      </c>
      <c r="E6" s="32"/>
      <c r="F6" s="33"/>
      <c r="G6" s="33"/>
      <c r="H6" s="34"/>
      <c r="I6" s="37">
        <v>111</v>
      </c>
    </row>
    <row r="7" spans="2:9" ht="24.75" customHeight="1" thickBot="1">
      <c r="B7" s="38" t="s">
        <v>61</v>
      </c>
      <c r="C7" s="39"/>
      <c r="D7" s="31" t="s">
        <v>47</v>
      </c>
      <c r="E7" s="32"/>
      <c r="F7" s="33"/>
      <c r="G7" s="33"/>
      <c r="H7" s="34"/>
      <c r="I7" s="40"/>
    </row>
    <row r="8" spans="2:9" ht="24.75" customHeight="1" thickBot="1">
      <c r="B8" s="38"/>
      <c r="C8" s="41"/>
      <c r="D8" s="42"/>
      <c r="E8" s="33"/>
      <c r="F8" s="33"/>
      <c r="G8" s="33"/>
      <c r="H8" s="130">
        <v>41610</v>
      </c>
      <c r="I8" s="131"/>
    </row>
    <row r="9" spans="2:9" ht="24.75" customHeight="1" thickBot="1">
      <c r="B9" s="43" t="s">
        <v>4</v>
      </c>
      <c r="C9" s="44">
        <v>80000</v>
      </c>
      <c r="D9" s="42"/>
      <c r="E9" s="33"/>
      <c r="F9" s="33"/>
      <c r="G9" s="33"/>
      <c r="H9" s="33"/>
      <c r="I9" s="45"/>
    </row>
    <row r="10" spans="2:9" ht="24.75" customHeight="1" thickBot="1">
      <c r="B10" s="43" t="s">
        <v>5</v>
      </c>
      <c r="C10" s="46"/>
      <c r="D10" s="47" t="s">
        <v>6</v>
      </c>
      <c r="E10" s="48"/>
      <c r="F10" s="49" t="s">
        <v>60</v>
      </c>
      <c r="G10" s="49"/>
      <c r="H10" s="50"/>
      <c r="I10" s="51">
        <v>6080</v>
      </c>
    </row>
    <row r="11" spans="2:9" ht="24.75" customHeight="1">
      <c r="B11" s="43"/>
      <c r="C11" s="46"/>
      <c r="D11" s="52" t="s">
        <v>55</v>
      </c>
      <c r="E11" s="49"/>
      <c r="F11" s="49"/>
      <c r="G11" s="49"/>
      <c r="H11" s="49"/>
      <c r="I11" s="53" t="s">
        <v>7</v>
      </c>
    </row>
    <row r="12" spans="2:9" ht="24.75" customHeight="1">
      <c r="B12" s="43"/>
      <c r="C12" s="46"/>
      <c r="D12" s="54"/>
      <c r="E12" s="132" t="s">
        <v>0</v>
      </c>
      <c r="F12" s="132"/>
      <c r="G12" s="34"/>
      <c r="H12" s="34"/>
      <c r="I12" s="40"/>
    </row>
    <row r="13" spans="2:9" ht="24.75" customHeight="1">
      <c r="B13" s="43" t="s">
        <v>8</v>
      </c>
      <c r="C13" s="44">
        <f>C9</f>
        <v>80000</v>
      </c>
      <c r="D13" s="54"/>
      <c r="E13" s="127" t="s">
        <v>1</v>
      </c>
      <c r="F13" s="127"/>
      <c r="G13" s="55"/>
      <c r="H13" s="55"/>
      <c r="I13" s="56"/>
    </row>
    <row r="14" spans="2:9" ht="24.75" customHeight="1" thickBot="1">
      <c r="B14" s="43" t="s">
        <v>9</v>
      </c>
      <c r="C14" s="44">
        <v>6080</v>
      </c>
      <c r="D14" s="54"/>
      <c r="E14" s="127" t="s">
        <v>2</v>
      </c>
      <c r="F14" s="127"/>
      <c r="G14" s="133" t="s">
        <v>56</v>
      </c>
      <c r="H14" s="133"/>
      <c r="I14" s="134"/>
    </row>
    <row r="15" spans="2:9" ht="24.75" customHeight="1" thickBot="1">
      <c r="B15" s="29" t="s">
        <v>10</v>
      </c>
      <c r="C15" s="57">
        <f>C13-C14</f>
        <v>73920</v>
      </c>
      <c r="D15" s="128" t="s">
        <v>11</v>
      </c>
      <c r="E15" s="129"/>
      <c r="F15" s="58"/>
      <c r="G15" s="58"/>
      <c r="H15" s="58"/>
      <c r="I15" s="59"/>
    </row>
    <row r="16" spans="2:9" s="5" customFormat="1" ht="24.75" customHeight="1">
      <c r="B16" s="2"/>
      <c r="C16" s="6"/>
      <c r="D16" s="3"/>
      <c r="E16" s="3"/>
      <c r="F16" s="1"/>
      <c r="G16" s="1"/>
      <c r="H16" s="1"/>
      <c r="I16" s="1"/>
    </row>
    <row r="17" spans="2:9" ht="24.75" customHeight="1">
      <c r="B17" s="16"/>
      <c r="C17" s="17"/>
      <c r="D17" s="17"/>
      <c r="E17" s="17"/>
      <c r="F17" s="17"/>
      <c r="G17" s="17"/>
      <c r="H17" s="17"/>
      <c r="I17" s="18"/>
    </row>
    <row r="18" spans="2:9" ht="24.75" customHeight="1">
      <c r="B18" s="19" t="s">
        <v>62</v>
      </c>
      <c r="C18" s="20"/>
      <c r="D18" s="20"/>
      <c r="E18" s="20"/>
      <c r="F18" s="20"/>
      <c r="G18" s="20"/>
      <c r="H18" s="20"/>
      <c r="I18" s="21"/>
    </row>
  </sheetData>
  <sheetProtection/>
  <mergeCells count="6">
    <mergeCell ref="E13:F13"/>
    <mergeCell ref="E14:F14"/>
    <mergeCell ref="D15:E15"/>
    <mergeCell ref="H8:I8"/>
    <mergeCell ref="E12:F12"/>
    <mergeCell ref="G14:I14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20"/>
  <sheetViews>
    <sheetView tabSelected="1" zoomScalePageLayoutView="0" workbookViewId="0" topLeftCell="A1">
      <selection activeCell="B5" sqref="B5:B8"/>
    </sheetView>
  </sheetViews>
  <sheetFormatPr defaultColWidth="9.140625" defaultRowHeight="12.75"/>
  <cols>
    <col min="1" max="1" width="5.00390625" style="0" customWidth="1"/>
    <col min="2" max="6" width="21.57421875" style="0" customWidth="1"/>
    <col min="7" max="7" width="28.7109375" style="0" customWidth="1"/>
  </cols>
  <sheetData>
    <row r="2" ht="20.25">
      <c r="B2" s="8" t="s">
        <v>39</v>
      </c>
    </row>
    <row r="4" ht="13.5" thickBot="1"/>
    <row r="5" spans="1:7" ht="18">
      <c r="A5" s="1"/>
      <c r="B5" s="79" t="s">
        <v>45</v>
      </c>
      <c r="C5" s="80"/>
      <c r="D5" s="26"/>
      <c r="E5" s="26"/>
      <c r="F5" s="26"/>
      <c r="G5" s="81" t="s">
        <v>12</v>
      </c>
    </row>
    <row r="6" spans="1:7" ht="18">
      <c r="A6" s="1"/>
      <c r="B6" s="82" t="s">
        <v>48</v>
      </c>
      <c r="C6" s="83"/>
      <c r="D6" s="33"/>
      <c r="E6" s="33"/>
      <c r="F6" s="33"/>
      <c r="G6" s="84" t="s">
        <v>64</v>
      </c>
    </row>
    <row r="7" spans="1:7" ht="18">
      <c r="A7" s="1"/>
      <c r="B7" s="82" t="s">
        <v>46</v>
      </c>
      <c r="C7" s="83"/>
      <c r="D7" s="33"/>
      <c r="E7" s="33"/>
      <c r="F7" s="33"/>
      <c r="G7" s="85"/>
    </row>
    <row r="8" spans="1:7" ht="18">
      <c r="A8" s="1"/>
      <c r="B8" s="82" t="s">
        <v>47</v>
      </c>
      <c r="C8" s="83"/>
      <c r="D8" s="33"/>
      <c r="E8" s="33"/>
      <c r="F8" s="33"/>
      <c r="G8" s="45"/>
    </row>
    <row r="9" spans="1:7" ht="18.75" thickBot="1">
      <c r="A9" s="1"/>
      <c r="B9" s="42"/>
      <c r="C9" s="33"/>
      <c r="D9" s="33"/>
      <c r="E9" s="33"/>
      <c r="F9" s="135">
        <v>41632</v>
      </c>
      <c r="G9" s="136"/>
    </row>
    <row r="10" spans="1:7" ht="18.75" thickBot="1">
      <c r="A10" s="1"/>
      <c r="B10" s="42"/>
      <c r="C10" s="33"/>
      <c r="D10" s="33"/>
      <c r="E10" s="33"/>
      <c r="F10" s="33"/>
      <c r="G10" s="45"/>
    </row>
    <row r="11" spans="1:7" ht="18.75" thickBot="1">
      <c r="A11" s="1"/>
      <c r="B11" s="47" t="s">
        <v>13</v>
      </c>
      <c r="C11" s="33"/>
      <c r="D11" s="86" t="s">
        <v>63</v>
      </c>
      <c r="E11" s="69"/>
      <c r="F11" s="70"/>
      <c r="G11" s="87">
        <v>310</v>
      </c>
    </row>
    <row r="12" spans="1:7" ht="18.75" thickBot="1">
      <c r="A12" s="1"/>
      <c r="B12" s="88" t="s">
        <v>65</v>
      </c>
      <c r="C12" s="89"/>
      <c r="D12" s="89"/>
      <c r="E12" s="89"/>
      <c r="F12" s="89"/>
      <c r="G12" s="90" t="s">
        <v>7</v>
      </c>
    </row>
    <row r="13" spans="1:7" ht="18">
      <c r="A13" s="1"/>
      <c r="B13" s="42"/>
      <c r="C13" s="137"/>
      <c r="D13" s="137"/>
      <c r="E13" s="33"/>
      <c r="F13" s="33"/>
      <c r="G13" s="45"/>
    </row>
    <row r="14" spans="1:7" ht="18" customHeight="1" thickBot="1">
      <c r="A14" s="1"/>
      <c r="B14" s="91" t="s">
        <v>14</v>
      </c>
      <c r="C14" s="138" t="s">
        <v>41</v>
      </c>
      <c r="D14" s="138"/>
      <c r="E14" s="139" t="s">
        <v>56</v>
      </c>
      <c r="F14" s="139"/>
      <c r="G14" s="140"/>
    </row>
    <row r="15" spans="1:7" ht="18.75" thickBot="1">
      <c r="A15" s="1"/>
      <c r="B15" s="42"/>
      <c r="C15" s="137"/>
      <c r="D15" s="137"/>
      <c r="E15" s="141"/>
      <c r="F15" s="141"/>
      <c r="G15" s="142"/>
    </row>
    <row r="16" spans="1:7" ht="18.75" thickBot="1">
      <c r="A16" s="1"/>
      <c r="B16" s="143"/>
      <c r="C16" s="144"/>
      <c r="D16" s="69"/>
      <c r="E16" s="69"/>
      <c r="F16" s="69"/>
      <c r="G16" s="70"/>
    </row>
    <row r="17" spans="1:7" s="5" customFormat="1" ht="12.75">
      <c r="A17" s="1"/>
      <c r="B17" s="3"/>
      <c r="C17" s="3"/>
      <c r="D17" s="4"/>
      <c r="E17" s="4"/>
      <c r="F17" s="4"/>
      <c r="G17" s="4"/>
    </row>
    <row r="18" ht="12.75">
      <c r="A18" s="1"/>
    </row>
    <row r="19" spans="1:7" ht="18">
      <c r="A19" s="1"/>
      <c r="B19" s="92" t="s">
        <v>67</v>
      </c>
      <c r="C19" s="73"/>
      <c r="D19" s="73"/>
      <c r="E19" s="73"/>
      <c r="F19" s="73"/>
      <c r="G19" s="74"/>
    </row>
    <row r="20" spans="1:7" ht="18">
      <c r="A20" s="1"/>
      <c r="B20" s="19" t="s">
        <v>66</v>
      </c>
      <c r="C20" s="77"/>
      <c r="D20" s="77"/>
      <c r="E20" s="77"/>
      <c r="F20" s="77"/>
      <c r="G20" s="78"/>
    </row>
  </sheetData>
  <sheetProtection/>
  <mergeCells count="6">
    <mergeCell ref="F9:G9"/>
    <mergeCell ref="C13:D13"/>
    <mergeCell ref="C14:D14"/>
    <mergeCell ref="E14:G15"/>
    <mergeCell ref="C15:D15"/>
    <mergeCell ref="B16:C16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F2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1.421875" style="0" customWidth="1"/>
    <col min="2" max="2" width="25.00390625" style="0" customWidth="1"/>
    <col min="3" max="3" width="51.57421875" style="0" customWidth="1"/>
    <col min="4" max="4" width="18.00390625" style="0" customWidth="1"/>
    <col min="5" max="5" width="26.8515625" style="0" customWidth="1"/>
  </cols>
  <sheetData>
    <row r="2" spans="2:6" s="13" customFormat="1" ht="20.25">
      <c r="B2" s="12" t="s">
        <v>44</v>
      </c>
      <c r="D2" s="11" t="s">
        <v>35</v>
      </c>
      <c r="F2" s="14"/>
    </row>
    <row r="3" ht="13.5" thickBot="1">
      <c r="F3" s="5"/>
    </row>
    <row r="4" spans="2:6" ht="19.5">
      <c r="B4" s="93" t="s">
        <v>45</v>
      </c>
      <c r="C4" s="94"/>
      <c r="D4" s="26"/>
      <c r="E4" s="95" t="s">
        <v>68</v>
      </c>
      <c r="F4" s="1"/>
    </row>
    <row r="5" spans="2:6" ht="19.5">
      <c r="B5" s="96" t="s">
        <v>48</v>
      </c>
      <c r="C5" s="97"/>
      <c r="D5" s="33"/>
      <c r="E5" s="45"/>
      <c r="F5" s="1"/>
    </row>
    <row r="6" spans="2:6" ht="19.5">
      <c r="B6" s="96" t="s">
        <v>46</v>
      </c>
      <c r="C6" s="97"/>
      <c r="D6" s="33"/>
      <c r="E6" s="45"/>
      <c r="F6" s="1"/>
    </row>
    <row r="7" spans="2:6" ht="19.5">
      <c r="B7" s="96" t="s">
        <v>47</v>
      </c>
      <c r="C7" s="97"/>
      <c r="D7" s="33"/>
      <c r="E7" s="45"/>
      <c r="F7" s="1"/>
    </row>
    <row r="8" spans="2:6" ht="18.75" thickBot="1">
      <c r="B8" s="42"/>
      <c r="C8" s="33"/>
      <c r="D8" s="98" t="s">
        <v>25</v>
      </c>
      <c r="E8" s="99" t="s">
        <v>69</v>
      </c>
      <c r="F8" s="1"/>
    </row>
    <row r="9" spans="2:6" ht="19.5">
      <c r="B9" s="100" t="s">
        <v>15</v>
      </c>
      <c r="C9" s="101" t="s">
        <v>70</v>
      </c>
      <c r="D9" s="98" t="s">
        <v>26</v>
      </c>
      <c r="E9" s="102">
        <v>133</v>
      </c>
      <c r="F9" s="1"/>
    </row>
    <row r="10" spans="2:6" ht="19.5">
      <c r="B10" s="42"/>
      <c r="C10" s="103" t="s">
        <v>40</v>
      </c>
      <c r="D10" s="98" t="s">
        <v>27</v>
      </c>
      <c r="E10" s="104" t="s">
        <v>30</v>
      </c>
      <c r="F10" s="1"/>
    </row>
    <row r="11" spans="2:6" ht="20.25" thickBot="1">
      <c r="B11" s="42"/>
      <c r="C11" s="105" t="s">
        <v>83</v>
      </c>
      <c r="D11" s="98" t="s">
        <v>28</v>
      </c>
      <c r="E11" s="104" t="s">
        <v>29</v>
      </c>
      <c r="F11" s="1"/>
    </row>
    <row r="12" spans="2:6" ht="18">
      <c r="B12" s="42"/>
      <c r="C12" s="33"/>
      <c r="D12" s="33"/>
      <c r="E12" s="45"/>
      <c r="F12" s="1"/>
    </row>
    <row r="13" spans="2:6" ht="18">
      <c r="B13" s="106" t="s">
        <v>31</v>
      </c>
      <c r="C13" s="107" t="s">
        <v>32</v>
      </c>
      <c r="D13" s="107" t="s">
        <v>33</v>
      </c>
      <c r="E13" s="85" t="s">
        <v>34</v>
      </c>
      <c r="F13" s="1"/>
    </row>
    <row r="14" spans="2:6" ht="18">
      <c r="B14" s="108"/>
      <c r="C14" s="109"/>
      <c r="D14" s="109"/>
      <c r="E14" s="104"/>
      <c r="F14" s="1"/>
    </row>
    <row r="15" spans="2:6" ht="18">
      <c r="B15" s="110"/>
      <c r="C15" s="111" t="s">
        <v>71</v>
      </c>
      <c r="D15" s="112">
        <v>4000</v>
      </c>
      <c r="E15" s="113">
        <v>4000</v>
      </c>
      <c r="F15" s="1"/>
    </row>
    <row r="16" spans="2:6" ht="18">
      <c r="B16" s="108"/>
      <c r="C16" s="109"/>
      <c r="D16" s="109"/>
      <c r="E16" s="104"/>
      <c r="F16" s="1"/>
    </row>
    <row r="17" spans="2:6" ht="18.75" thickBot="1">
      <c r="B17" s="68"/>
      <c r="C17" s="69"/>
      <c r="D17" s="69"/>
      <c r="E17" s="70"/>
      <c r="F17" s="1"/>
    </row>
    <row r="18" spans="2:6" ht="18">
      <c r="B18" s="10"/>
      <c r="C18" s="10"/>
      <c r="D18" s="10"/>
      <c r="E18" s="10"/>
      <c r="F18" s="5"/>
    </row>
    <row r="19" spans="2:5" ht="18.75" thickBot="1">
      <c r="B19" s="10"/>
      <c r="C19" s="10"/>
      <c r="D19" s="10"/>
      <c r="E19" s="10"/>
    </row>
    <row r="20" spans="2:5" ht="18">
      <c r="B20" s="114" t="s">
        <v>72</v>
      </c>
      <c r="C20" s="115" t="s">
        <v>73</v>
      </c>
      <c r="D20" s="115"/>
      <c r="E20" s="116"/>
    </row>
    <row r="21" spans="2:5" ht="18.75" thickBot="1">
      <c r="B21" s="117"/>
      <c r="C21" s="86" t="s">
        <v>74</v>
      </c>
      <c r="D21" s="118"/>
      <c r="E21" s="119"/>
    </row>
  </sheetData>
  <sheetProtection/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F2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1.421875" style="0" customWidth="1"/>
    <col min="2" max="2" width="25.421875" style="0" customWidth="1"/>
    <col min="3" max="3" width="51.57421875" style="0" customWidth="1"/>
    <col min="4" max="4" width="18.00390625" style="0" customWidth="1"/>
    <col min="5" max="5" width="26.8515625" style="0" customWidth="1"/>
  </cols>
  <sheetData>
    <row r="1" spans="2:6" s="13" customFormat="1" ht="20.25">
      <c r="B1" s="12" t="s">
        <v>43</v>
      </c>
      <c r="D1" s="11" t="s">
        <v>36</v>
      </c>
      <c r="F1" s="14"/>
    </row>
    <row r="2" ht="13.5" thickBot="1">
      <c r="F2" s="5"/>
    </row>
    <row r="3" spans="2:6" ht="18">
      <c r="B3" s="79" t="s">
        <v>80</v>
      </c>
      <c r="C3" s="94"/>
      <c r="D3" s="26"/>
      <c r="E3" s="95" t="s">
        <v>78</v>
      </c>
      <c r="F3" s="1"/>
    </row>
    <row r="4" spans="2:6" ht="18">
      <c r="B4" s="82" t="s">
        <v>37</v>
      </c>
      <c r="C4" s="97"/>
      <c r="D4" s="33"/>
      <c r="E4" s="45"/>
      <c r="F4" s="1"/>
    </row>
    <row r="5" spans="2:6" ht="18">
      <c r="B5" s="82" t="s">
        <v>81</v>
      </c>
      <c r="C5" s="97"/>
      <c r="D5" s="33"/>
      <c r="E5" s="45"/>
      <c r="F5" s="1"/>
    </row>
    <row r="6" spans="2:6" ht="18">
      <c r="B6" s="82" t="s">
        <v>82</v>
      </c>
      <c r="C6" s="97"/>
      <c r="D6" s="33"/>
      <c r="E6" s="45"/>
      <c r="F6" s="1"/>
    </row>
    <row r="7" spans="2:6" ht="18.75" thickBot="1">
      <c r="B7" s="42"/>
      <c r="C7" s="33"/>
      <c r="D7" s="98" t="s">
        <v>25</v>
      </c>
      <c r="E7" s="99" t="s">
        <v>79</v>
      </c>
      <c r="F7" s="1"/>
    </row>
    <row r="8" spans="2:6" ht="18">
      <c r="B8" s="100" t="s">
        <v>15</v>
      </c>
      <c r="C8" s="120" t="s">
        <v>75</v>
      </c>
      <c r="D8" s="33"/>
      <c r="E8" s="102">
        <v>133</v>
      </c>
      <c r="F8" s="1"/>
    </row>
    <row r="9" spans="2:6" ht="18">
      <c r="B9" s="42"/>
      <c r="C9" s="121" t="s">
        <v>76</v>
      </c>
      <c r="D9" s="33"/>
      <c r="E9" s="104" t="s">
        <v>30</v>
      </c>
      <c r="F9" s="1"/>
    </row>
    <row r="10" spans="2:6" ht="18">
      <c r="B10" s="42"/>
      <c r="C10" s="121" t="s">
        <v>77</v>
      </c>
      <c r="D10" s="33"/>
      <c r="E10" s="104" t="s">
        <v>29</v>
      </c>
      <c r="F10" s="1"/>
    </row>
    <row r="11" spans="2:6" ht="18.75" thickBot="1">
      <c r="B11" s="42"/>
      <c r="C11" s="122" t="s">
        <v>47</v>
      </c>
      <c r="D11" s="33"/>
      <c r="E11" s="45"/>
      <c r="F11" s="1"/>
    </row>
    <row r="12" spans="2:6" ht="18">
      <c r="B12" s="106" t="s">
        <v>31</v>
      </c>
      <c r="C12" s="107" t="s">
        <v>32</v>
      </c>
      <c r="D12" s="107" t="s">
        <v>33</v>
      </c>
      <c r="E12" s="85" t="s">
        <v>34</v>
      </c>
      <c r="F12" s="1"/>
    </row>
    <row r="13" spans="2:6" ht="18">
      <c r="B13" s="108"/>
      <c r="C13" s="109"/>
      <c r="D13" s="109"/>
      <c r="E13" s="104"/>
      <c r="F13" s="1"/>
    </row>
    <row r="14" spans="2:6" ht="18">
      <c r="B14" s="110">
        <v>30</v>
      </c>
      <c r="C14" s="111" t="s">
        <v>84</v>
      </c>
      <c r="D14" s="112">
        <v>30</v>
      </c>
      <c r="E14" s="113">
        <f>B14*D14</f>
        <v>900</v>
      </c>
      <c r="F14" s="1"/>
    </row>
    <row r="15" spans="2:6" ht="18">
      <c r="B15" s="108">
        <v>40</v>
      </c>
      <c r="C15" s="109" t="s">
        <v>85</v>
      </c>
      <c r="D15" s="109">
        <v>30</v>
      </c>
      <c r="E15" s="104">
        <f>B15*D15</f>
        <v>1200</v>
      </c>
      <c r="F15" s="1"/>
    </row>
    <row r="16" spans="2:6" ht="18.75" thickBot="1">
      <c r="B16" s="68"/>
      <c r="C16" s="69"/>
      <c r="D16" s="69"/>
      <c r="E16" s="70"/>
      <c r="F16" s="1"/>
    </row>
    <row r="17" ht="12.75">
      <c r="F17" s="5"/>
    </row>
    <row r="18" ht="24" thickBot="1">
      <c r="B18" s="7"/>
    </row>
    <row r="19" spans="2:5" ht="18">
      <c r="B19" s="114" t="s">
        <v>79</v>
      </c>
      <c r="C19" s="115" t="s">
        <v>86</v>
      </c>
      <c r="D19" s="115"/>
      <c r="E19" s="116"/>
    </row>
    <row r="20" spans="2:5" ht="18.75" thickBot="1">
      <c r="B20" s="88"/>
      <c r="C20" s="86" t="s">
        <v>87</v>
      </c>
      <c r="D20" s="86"/>
      <c r="E20" s="123"/>
    </row>
  </sheetData>
  <sheetProtection/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</dc:creator>
  <cp:keywords/>
  <dc:description/>
  <cp:lastModifiedBy>1518388</cp:lastModifiedBy>
  <cp:lastPrinted>2011-01-03T16:25:31Z</cp:lastPrinted>
  <dcterms:created xsi:type="dcterms:W3CDTF">2004-01-07T01:52:44Z</dcterms:created>
  <dcterms:modified xsi:type="dcterms:W3CDTF">2013-12-09T22:32:42Z</dcterms:modified>
  <cp:category/>
  <cp:version/>
  <cp:contentType/>
  <cp:contentStatus/>
</cp:coreProperties>
</file>